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\Desktop\IFRJ\DOCS site\serviços\"/>
    </mc:Choice>
  </mc:AlternateContent>
  <bookViews>
    <workbookView xWindow="0" yWindow="0" windowWidth="20490" windowHeight="6855" tabRatio="187"/>
  </bookViews>
  <sheets>
    <sheet name="Itens" sheetId="1" r:id="rId1"/>
  </sheets>
  <definedNames>
    <definedName name="_xlnm.Print_Area" localSheetId="0">Itens!$A$1:$O$50</definedName>
    <definedName name="Excel_BuiltIn__FilterDatabase_1">Itens!$A$11:$N$11</definedName>
    <definedName name="Excel_BuiltIn_Print_Area_1_1">Itens!$A$1:$N$33</definedName>
    <definedName name="Excel_BuiltIn_Print_Area_1_1_1">Itens!$A$1:$N$33</definedName>
    <definedName name="Excel_BuiltIn_Print_Area_1_1_1_1">Itens!$A$1:$N$24</definedName>
    <definedName name="Excel_BuiltIn_Print_Area_1_1_1_1_1">Itens!$A$1:$N$24</definedName>
    <definedName name="Excel_BuiltIn_Print_Area_1_1_1_1_1_1">Itens!$A$1:$N$24</definedName>
    <definedName name="Excel_BuiltIn_Print_Area_1_1_1_1_1_1_1">Itens!$A$1:$N$24</definedName>
    <definedName name="Excel_BuiltIn_Print_Titles_1_1">Itens!$11:$11</definedName>
    <definedName name="_xlnm.Print_Titles" localSheetId="0">Itens!$11:$11</definedName>
  </definedNames>
  <calcPr calcId="152511" fullCalcOnLoad="1"/>
</workbook>
</file>

<file path=xl/calcChain.xml><?xml version="1.0" encoding="utf-8"?>
<calcChain xmlns="http://schemas.openxmlformats.org/spreadsheetml/2006/main">
  <c r="M13" i="1" l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12" i="1"/>
  <c r="N12" i="1"/>
  <c r="N23" i="1"/>
</calcChain>
</file>

<file path=xl/sharedStrings.xml><?xml version="1.0" encoding="utf-8"?>
<sst xmlns="http://schemas.openxmlformats.org/spreadsheetml/2006/main" count="29" uniqueCount="25">
  <si>
    <t>QUADRO DEMONSTRATIVO PARA DEFINIÇÃO DO PREÇO DE REFERÊNCIA</t>
  </si>
  <si>
    <t>Valores em R$</t>
  </si>
  <si>
    <t>Item</t>
  </si>
  <si>
    <t>Especificação</t>
  </si>
  <si>
    <t>Unidade de Medida</t>
  </si>
  <si>
    <t>Quantidade</t>
  </si>
  <si>
    <t>Orç.1</t>
  </si>
  <si>
    <t>Forn.</t>
  </si>
  <si>
    <t>Orç.2</t>
  </si>
  <si>
    <t>Orç.3</t>
  </si>
  <si>
    <t>Preço Médio</t>
  </si>
  <si>
    <t>Preço Total</t>
  </si>
  <si>
    <t>Total:</t>
  </si>
  <si>
    <t>LISTA DE FORNECEDORES</t>
  </si>
  <si>
    <t>CÓDIGO</t>
  </si>
  <si>
    <t>EMPRESA</t>
  </si>
  <si>
    <t>unidade</t>
  </si>
  <si>
    <t>Orç.4</t>
  </si>
  <si>
    <t>CNPJ</t>
  </si>
  <si>
    <t>Data da Pesquisa</t>
  </si>
  <si>
    <t>MINISTÉRIO DA EDUCAÇÃO</t>
  </si>
  <si>
    <t>INSTITUTO FEDERAL DE EDUCAÇÃO, CIÊNCIA E TECNOLOGIA DO RIO DE JANEIRO - IFRJ</t>
  </si>
  <si>
    <t>DIRETORIA DE LICITAÇÕES E CONTRATOS</t>
  </si>
  <si>
    <t>PRÓ-REITORIA DE PLANEJAMENTO E ADMINISTRAÇÃO</t>
  </si>
  <si>
    <t>Contratação de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</si>
</sst>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#.00"/>
  </numFmts>
  <fonts count="9" x14ac:knownFonts="1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name val="Trebuchet MS"/>
      <family val="2"/>
      <charset val="1"/>
    </font>
    <font>
      <sz val="11"/>
      <name val="Trebuchet MS"/>
      <family val="2"/>
      <charset val="1"/>
    </font>
    <font>
      <b/>
      <sz val="11"/>
      <color indexed="10"/>
      <name val="Trebuchet MS"/>
      <family val="2"/>
      <charset val="1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/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0" fillId="0" borderId="2" xfId="0" applyBorder="1"/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/>
    <xf numFmtId="14" fontId="4" fillId="0" borderId="2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0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70" fontId="4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170" fontId="3" fillId="0" borderId="2" xfId="0" applyNumberFormat="1" applyFont="1" applyFill="1" applyBorder="1" applyAlignment="1">
      <alignment horizontal="center" vertical="center" wrapText="1"/>
    </xf>
    <xf numFmtId="170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3">
    <cellStyle name="Normal" xfId="0" builtinId="0"/>
    <cellStyle name="Título 1 1" xfId="1"/>
    <cellStyle name="Título 1 1 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209550</xdr:rowOff>
    </xdr:from>
    <xdr:to>
      <xdr:col>2</xdr:col>
      <xdr:colOff>0</xdr:colOff>
      <xdr:row>6</xdr:row>
      <xdr:rowOff>66675</xdr:rowOff>
    </xdr:to>
    <xdr:pic>
      <xdr:nvPicPr>
        <xdr:cNvPr id="1167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09550"/>
          <a:ext cx="22669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3"/>
  <sheetViews>
    <sheetView tabSelected="1" zoomScale="90" zoomScaleNormal="90" zoomScaleSheetLayoutView="110" workbookViewId="0">
      <selection activeCell="C8" sqref="C8:L8"/>
    </sheetView>
  </sheetViews>
  <sheetFormatPr defaultColWidth="9" defaultRowHeight="16.5" x14ac:dyDescent="0.2"/>
  <cols>
    <col min="1" max="1" width="9.140625" style="1" bestFit="1" customWidth="1"/>
    <col min="2" max="2" width="34.140625" style="1" customWidth="1"/>
    <col min="3" max="3" width="11.140625" style="1" customWidth="1"/>
    <col min="4" max="4" width="12" style="1" customWidth="1"/>
    <col min="5" max="5" width="18.5703125" style="1" bestFit="1" customWidth="1"/>
    <col min="6" max="6" width="5.85546875" style="1" customWidth="1"/>
    <col min="7" max="7" width="15" style="1" customWidth="1"/>
    <col min="8" max="8" width="5.85546875" style="1" customWidth="1"/>
    <col min="9" max="9" width="15.28515625" style="1" customWidth="1"/>
    <col min="10" max="10" width="5.85546875" style="1" customWidth="1"/>
    <col min="11" max="11" width="15.42578125" style="1" customWidth="1"/>
    <col min="12" max="12" width="7" style="1" customWidth="1"/>
    <col min="13" max="13" width="25.140625" style="1" customWidth="1"/>
    <col min="14" max="14" width="15" style="1" customWidth="1"/>
    <col min="15" max="15" width="18.140625" style="2" customWidth="1"/>
    <col min="16" max="16384" width="9" style="1"/>
  </cols>
  <sheetData>
    <row r="2" spans="1:15" x14ac:dyDescent="0.2">
      <c r="C2" s="39" t="s">
        <v>20</v>
      </c>
      <c r="D2" s="39"/>
      <c r="E2" s="39"/>
      <c r="F2" s="39"/>
      <c r="G2" s="39"/>
      <c r="H2" s="39"/>
      <c r="I2" s="39"/>
      <c r="J2" s="39"/>
    </row>
    <row r="3" spans="1:15" x14ac:dyDescent="0.2">
      <c r="C3" s="39" t="s">
        <v>21</v>
      </c>
      <c r="D3" s="39"/>
      <c r="E3" s="39"/>
      <c r="F3" s="39"/>
      <c r="G3" s="39"/>
      <c r="H3" s="39"/>
      <c r="I3" s="39"/>
      <c r="J3" s="39"/>
    </row>
    <row r="4" spans="1:15" x14ac:dyDescent="0.2">
      <c r="C4" s="39" t="s">
        <v>23</v>
      </c>
      <c r="D4" s="39"/>
      <c r="E4" s="39"/>
      <c r="F4" s="39"/>
      <c r="G4" s="39"/>
      <c r="H4" s="39"/>
      <c r="I4" s="39"/>
      <c r="J4" s="39"/>
    </row>
    <row r="5" spans="1:15" x14ac:dyDescent="0.2">
      <c r="C5" s="39" t="s">
        <v>22</v>
      </c>
      <c r="D5" s="39"/>
      <c r="E5" s="39"/>
      <c r="F5" s="39"/>
      <c r="G5" s="39"/>
      <c r="H5" s="39"/>
      <c r="I5" s="39"/>
      <c r="J5" s="39"/>
    </row>
    <row r="6" spans="1:15" x14ac:dyDescent="0.2">
      <c r="C6" s="36" t="s">
        <v>0</v>
      </c>
      <c r="D6" s="36"/>
      <c r="E6" s="36"/>
      <c r="F6" s="36"/>
      <c r="G6" s="36"/>
      <c r="H6" s="36"/>
      <c r="I6" s="36"/>
      <c r="J6" s="36"/>
      <c r="K6" s="36"/>
      <c r="L6" s="36"/>
    </row>
    <row r="7" spans="1:15" x14ac:dyDescent="0.2">
      <c r="A7" s="4"/>
      <c r="B7"/>
      <c r="C7" s="4"/>
      <c r="D7"/>
      <c r="E7"/>
      <c r="F7"/>
      <c r="G7"/>
      <c r="H7"/>
      <c r="I7"/>
      <c r="J7"/>
      <c r="K7"/>
      <c r="L7" s="4"/>
      <c r="M7" s="4"/>
      <c r="N7" s="4"/>
    </row>
    <row r="8" spans="1:15" ht="18.75" x14ac:dyDescent="0.2">
      <c r="A8" s="5"/>
      <c r="B8"/>
      <c r="C8" s="37" t="s">
        <v>24</v>
      </c>
      <c r="D8" s="37"/>
      <c r="E8" s="37"/>
      <c r="F8" s="37"/>
      <c r="G8" s="37"/>
      <c r="H8" s="37"/>
      <c r="I8" s="37"/>
      <c r="J8" s="37"/>
      <c r="K8" s="37"/>
      <c r="L8" s="37"/>
      <c r="M8" s="5"/>
      <c r="N8" s="5"/>
    </row>
    <row r="9" spans="1:15" x14ac:dyDescent="0.2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5" x14ac:dyDescent="0.2">
      <c r="A10"/>
      <c r="B10"/>
      <c r="N10" s="1" t="s">
        <v>1</v>
      </c>
    </row>
    <row r="11" spans="1:15" ht="33.950000000000003" customHeight="1" x14ac:dyDescent="0.2">
      <c r="A11" s="14" t="s">
        <v>2</v>
      </c>
      <c r="B11" s="14" t="s">
        <v>3</v>
      </c>
      <c r="C11" s="22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4" t="s">
        <v>7</v>
      </c>
      <c r="I11" s="14" t="s">
        <v>9</v>
      </c>
      <c r="J11" s="14" t="s">
        <v>7</v>
      </c>
      <c r="K11" s="14" t="s">
        <v>17</v>
      </c>
      <c r="L11" s="14" t="s">
        <v>7</v>
      </c>
      <c r="M11" s="22" t="s">
        <v>10</v>
      </c>
      <c r="N11" s="14" t="s">
        <v>11</v>
      </c>
    </row>
    <row r="12" spans="1:15" s="4" customFormat="1" ht="22.35" customHeight="1" x14ac:dyDescent="0.2">
      <c r="A12" s="23">
        <v>1</v>
      </c>
      <c r="B12" s="11"/>
      <c r="C12" s="23" t="s">
        <v>16</v>
      </c>
      <c r="D12" s="13">
        <v>0</v>
      </c>
      <c r="E12" s="24">
        <v>0</v>
      </c>
      <c r="F12" s="23">
        <v>1</v>
      </c>
      <c r="G12" s="24">
        <v>0</v>
      </c>
      <c r="H12" s="23">
        <v>2</v>
      </c>
      <c r="I12" s="25">
        <v>0</v>
      </c>
      <c r="J12" s="23">
        <v>4</v>
      </c>
      <c r="K12" s="24"/>
      <c r="L12" s="26">
        <v>4</v>
      </c>
      <c r="M12" s="24">
        <f t="shared" ref="M12:M22" si="0">IF(AND(E12="",G12="",I12="",K12=""),"Insira os valores ao lado",ROUND(AVERAGE(E12,G12,K12,I12),2))</f>
        <v>0</v>
      </c>
      <c r="N12" s="24">
        <f t="shared" ref="N12:N22" si="1">M12*D12</f>
        <v>0</v>
      </c>
      <c r="O12" s="6"/>
    </row>
    <row r="13" spans="1:15" s="4" customFormat="1" ht="22.35" customHeight="1" x14ac:dyDescent="0.2">
      <c r="A13" s="23">
        <v>2</v>
      </c>
      <c r="B13" s="11"/>
      <c r="C13" s="23" t="s">
        <v>16</v>
      </c>
      <c r="D13" s="13">
        <v>0</v>
      </c>
      <c r="E13" s="24"/>
      <c r="F13" s="26">
        <v>1</v>
      </c>
      <c r="G13" s="24"/>
      <c r="H13" s="26">
        <v>2</v>
      </c>
      <c r="I13" s="25"/>
      <c r="J13" s="26">
        <v>3</v>
      </c>
      <c r="K13" s="27"/>
      <c r="L13" s="26">
        <v>4</v>
      </c>
      <c r="M13" s="24" t="str">
        <f t="shared" si="0"/>
        <v>Insira os valores ao lado</v>
      </c>
      <c r="N13" s="24" t="e">
        <f t="shared" si="1"/>
        <v>#VALUE!</v>
      </c>
      <c r="O13" s="6"/>
    </row>
    <row r="14" spans="1:15" s="4" customFormat="1" ht="22.35" customHeight="1" x14ac:dyDescent="0.2">
      <c r="A14" s="23"/>
      <c r="B14" s="12"/>
      <c r="C14" s="23"/>
      <c r="D14" s="13"/>
      <c r="E14" s="24"/>
      <c r="F14" s="26">
        <v>1</v>
      </c>
      <c r="G14" s="24"/>
      <c r="H14" s="23">
        <v>2</v>
      </c>
      <c r="I14" s="25"/>
      <c r="J14" s="23">
        <v>3</v>
      </c>
      <c r="K14" s="27"/>
      <c r="L14" s="26">
        <v>4</v>
      </c>
      <c r="M14" s="24" t="str">
        <f t="shared" si="0"/>
        <v>Insira os valores ao lado</v>
      </c>
      <c r="N14" s="24" t="e">
        <f t="shared" si="1"/>
        <v>#VALUE!</v>
      </c>
      <c r="O14" s="6"/>
    </row>
    <row r="15" spans="1:15" s="4" customFormat="1" ht="22.35" customHeight="1" x14ac:dyDescent="0.2">
      <c r="A15" s="23"/>
      <c r="B15" s="12"/>
      <c r="C15" s="23"/>
      <c r="D15" s="13"/>
      <c r="E15" s="30"/>
      <c r="F15" s="31"/>
      <c r="G15" s="30"/>
      <c r="H15" s="32">
        <v>2</v>
      </c>
      <c r="I15" s="33"/>
      <c r="J15" s="32">
        <v>3</v>
      </c>
      <c r="K15" s="27"/>
      <c r="L15" s="26">
        <v>4</v>
      </c>
      <c r="M15" s="24" t="str">
        <f t="shared" si="0"/>
        <v>Insira os valores ao lado</v>
      </c>
      <c r="N15" s="24" t="e">
        <f t="shared" si="1"/>
        <v>#VALUE!</v>
      </c>
      <c r="O15" s="6"/>
    </row>
    <row r="16" spans="1:15" s="4" customFormat="1" ht="22.35" customHeight="1" x14ac:dyDescent="0.2">
      <c r="A16" s="23"/>
      <c r="B16" s="12"/>
      <c r="C16" s="23"/>
      <c r="D16" s="13"/>
      <c r="E16" s="30"/>
      <c r="F16" s="32">
        <v>1</v>
      </c>
      <c r="G16" s="30"/>
      <c r="H16" s="31">
        <v>2</v>
      </c>
      <c r="I16" s="33"/>
      <c r="J16" s="31">
        <v>3</v>
      </c>
      <c r="K16" s="27"/>
      <c r="L16" s="26">
        <v>4</v>
      </c>
      <c r="M16" s="24" t="str">
        <f t="shared" si="0"/>
        <v>Insira os valores ao lado</v>
      </c>
      <c r="N16" s="24" t="e">
        <f t="shared" si="1"/>
        <v>#VALUE!</v>
      </c>
      <c r="O16" s="6"/>
    </row>
    <row r="17" spans="1:15" s="4" customFormat="1" ht="22.35" customHeight="1" x14ac:dyDescent="0.2">
      <c r="A17" s="23"/>
      <c r="B17" s="12"/>
      <c r="C17" s="23"/>
      <c r="D17" s="13"/>
      <c r="E17" s="30"/>
      <c r="F17" s="32">
        <v>1</v>
      </c>
      <c r="G17" s="30"/>
      <c r="H17" s="32">
        <v>2</v>
      </c>
      <c r="I17" s="33"/>
      <c r="J17" s="32">
        <v>3</v>
      </c>
      <c r="K17" s="27"/>
      <c r="L17" s="26">
        <v>4</v>
      </c>
      <c r="M17" s="24" t="str">
        <f t="shared" si="0"/>
        <v>Insira os valores ao lado</v>
      </c>
      <c r="N17" s="24" t="e">
        <f t="shared" si="1"/>
        <v>#VALUE!</v>
      </c>
      <c r="O17" s="6"/>
    </row>
    <row r="18" spans="1:15" s="4" customFormat="1" ht="22.35" customHeight="1" x14ac:dyDescent="0.2">
      <c r="A18" s="23"/>
      <c r="B18" s="12"/>
      <c r="C18" s="23"/>
      <c r="D18" s="13"/>
      <c r="E18" s="30"/>
      <c r="F18" s="31">
        <v>1</v>
      </c>
      <c r="G18" s="30"/>
      <c r="H18" s="31">
        <v>2</v>
      </c>
      <c r="I18" s="33"/>
      <c r="J18" s="31">
        <v>3</v>
      </c>
      <c r="K18" s="27"/>
      <c r="L18" s="26">
        <v>4</v>
      </c>
      <c r="M18" s="24" t="str">
        <f t="shared" si="0"/>
        <v>Insira os valores ao lado</v>
      </c>
      <c r="N18" s="24" t="e">
        <f t="shared" si="1"/>
        <v>#VALUE!</v>
      </c>
      <c r="O18" s="6"/>
    </row>
    <row r="19" spans="1:15" s="4" customFormat="1" ht="22.35" customHeight="1" x14ac:dyDescent="0.2">
      <c r="A19" s="23"/>
      <c r="B19" s="12"/>
      <c r="C19" s="23"/>
      <c r="D19" s="13"/>
      <c r="E19" s="30"/>
      <c r="F19" s="32">
        <v>1</v>
      </c>
      <c r="G19" s="30"/>
      <c r="H19" s="32">
        <v>2</v>
      </c>
      <c r="I19" s="33"/>
      <c r="J19" s="32">
        <v>3</v>
      </c>
      <c r="K19" s="27"/>
      <c r="L19" s="26">
        <v>4</v>
      </c>
      <c r="M19" s="24" t="str">
        <f t="shared" si="0"/>
        <v>Insira os valores ao lado</v>
      </c>
      <c r="N19" s="24" t="e">
        <f t="shared" si="1"/>
        <v>#VALUE!</v>
      </c>
      <c r="O19" s="6"/>
    </row>
    <row r="20" spans="1:15" s="4" customFormat="1" ht="22.35" customHeight="1" x14ac:dyDescent="0.2">
      <c r="A20" s="23"/>
      <c r="B20" s="12"/>
      <c r="C20" s="23"/>
      <c r="D20" s="13"/>
      <c r="E20" s="30"/>
      <c r="F20" s="32">
        <v>1</v>
      </c>
      <c r="G20" s="30"/>
      <c r="H20" s="31">
        <v>2</v>
      </c>
      <c r="I20" s="33"/>
      <c r="J20" s="31">
        <v>3</v>
      </c>
      <c r="K20" s="27"/>
      <c r="L20" s="26">
        <v>4</v>
      </c>
      <c r="M20" s="24" t="str">
        <f t="shared" si="0"/>
        <v>Insira os valores ao lado</v>
      </c>
      <c r="N20" s="24" t="e">
        <f t="shared" si="1"/>
        <v>#VALUE!</v>
      </c>
      <c r="O20" s="6"/>
    </row>
    <row r="21" spans="1:15" s="4" customFormat="1" ht="22.35" customHeight="1" x14ac:dyDescent="0.2">
      <c r="A21" s="23"/>
      <c r="B21" s="12"/>
      <c r="C21" s="23"/>
      <c r="D21" s="13"/>
      <c r="E21" s="30"/>
      <c r="F21" s="31">
        <v>1</v>
      </c>
      <c r="G21" s="30"/>
      <c r="H21" s="32">
        <v>2</v>
      </c>
      <c r="I21" s="33"/>
      <c r="J21" s="32">
        <v>3</v>
      </c>
      <c r="K21" s="27"/>
      <c r="L21" s="26">
        <v>4</v>
      </c>
      <c r="M21" s="24" t="str">
        <f t="shared" si="0"/>
        <v>Insira os valores ao lado</v>
      </c>
      <c r="N21" s="24" t="e">
        <f t="shared" si="1"/>
        <v>#VALUE!</v>
      </c>
      <c r="O21" s="6"/>
    </row>
    <row r="22" spans="1:15" s="4" customFormat="1" ht="22.35" customHeight="1" x14ac:dyDescent="0.2">
      <c r="A22" s="23"/>
      <c r="B22" s="12"/>
      <c r="C22" s="23"/>
      <c r="D22" s="13"/>
      <c r="E22" s="30"/>
      <c r="F22" s="32">
        <v>1</v>
      </c>
      <c r="G22" s="30"/>
      <c r="H22" s="31">
        <v>2</v>
      </c>
      <c r="I22" s="33"/>
      <c r="J22" s="31">
        <v>3</v>
      </c>
      <c r="K22" s="27"/>
      <c r="L22" s="26">
        <v>4</v>
      </c>
      <c r="M22" s="24" t="str">
        <f t="shared" si="0"/>
        <v>Insira os valores ao lado</v>
      </c>
      <c r="N22" s="24" t="e">
        <f t="shared" si="1"/>
        <v>#VALUE!</v>
      </c>
      <c r="O22" s="6"/>
    </row>
    <row r="23" spans="1:15" ht="25.7" customHeight="1" x14ac:dyDescent="0.2">
      <c r="A23" s="3"/>
      <c r="B23" s="21"/>
      <c r="C23" s="3"/>
      <c r="D23" s="3"/>
      <c r="E23" s="3"/>
      <c r="F23" s="3"/>
      <c r="G23" s="3"/>
      <c r="H23" s="3"/>
      <c r="I23" s="3"/>
      <c r="J23" s="3"/>
      <c r="K23" s="3"/>
      <c r="L23" s="3"/>
      <c r="M23" s="28" t="s">
        <v>12</v>
      </c>
      <c r="N23" s="29" t="e">
        <f>SUM(N12:N22)</f>
        <v>#VALUE!</v>
      </c>
    </row>
    <row r="24" spans="1:15" x14ac:dyDescent="0.2">
      <c r="A24" s="3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5" x14ac:dyDescent="0.3">
      <c r="A25" s="35" t="s">
        <v>13</v>
      </c>
      <c r="B25" s="35"/>
      <c r="C25" s="35"/>
      <c r="D25" s="35"/>
      <c r="E25" s="35"/>
      <c r="F25" s="3"/>
      <c r="G25" s="3"/>
      <c r="H25" s="3"/>
      <c r="I25" s="3"/>
      <c r="J25" s="3"/>
      <c r="K25" s="3"/>
      <c r="L25" s="3"/>
      <c r="M25" s="3"/>
      <c r="N25" s="3"/>
    </row>
    <row r="26" spans="1:15" ht="6.75" customHeight="1" x14ac:dyDescent="0.3">
      <c r="A26" s="10"/>
      <c r="B26" s="10"/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14" t="s">
        <v>14</v>
      </c>
      <c r="B27" s="14" t="s">
        <v>15</v>
      </c>
      <c r="C27" s="38" t="s">
        <v>18</v>
      </c>
      <c r="D27" s="38"/>
      <c r="E27" s="15" t="s">
        <v>19</v>
      </c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3">
      <c r="A28" s="16">
        <v>1</v>
      </c>
      <c r="B28" s="17"/>
      <c r="C28" s="34"/>
      <c r="D28" s="34"/>
      <c r="E28" s="18"/>
      <c r="F28" s="3"/>
      <c r="G28" s="3"/>
      <c r="H28" s="3"/>
      <c r="I28" s="3"/>
      <c r="J28" s="3"/>
      <c r="K28" s="3"/>
      <c r="L28" s="3"/>
      <c r="M28" s="3"/>
      <c r="N28" s="3"/>
    </row>
    <row r="29" spans="1:15" x14ac:dyDescent="0.3">
      <c r="A29" s="16">
        <v>2</v>
      </c>
      <c r="B29" s="19"/>
      <c r="C29" s="34"/>
      <c r="D29" s="34"/>
      <c r="E29" s="18"/>
      <c r="F29" s="3"/>
      <c r="G29" s="3"/>
      <c r="H29" s="3"/>
      <c r="I29" s="3"/>
      <c r="J29" s="3"/>
      <c r="K29" s="3"/>
      <c r="L29" s="3"/>
      <c r="M29" s="3"/>
      <c r="N29" s="3"/>
    </row>
    <row r="30" spans="1:15" x14ac:dyDescent="0.3">
      <c r="A30" s="16">
        <v>3</v>
      </c>
      <c r="B30" s="19"/>
      <c r="C30" s="34"/>
      <c r="D30" s="34"/>
      <c r="E30" s="18"/>
      <c r="F30" s="3"/>
      <c r="G30" s="3"/>
      <c r="H30" s="3"/>
      <c r="I30" s="3"/>
      <c r="J30" s="3"/>
      <c r="K30" s="3"/>
      <c r="L30" s="3"/>
      <c r="M30" s="3"/>
      <c r="N30" s="3"/>
    </row>
    <row r="31" spans="1:15" x14ac:dyDescent="0.3">
      <c r="A31" s="16"/>
      <c r="B31" s="20"/>
      <c r="C31" s="34"/>
      <c r="D31" s="34"/>
      <c r="E31" s="18"/>
      <c r="F31" s="3"/>
      <c r="G31" s="3"/>
      <c r="H31" s="3"/>
      <c r="I31" s="3"/>
      <c r="J31" s="3"/>
      <c r="K31" s="3"/>
      <c r="L31" s="3"/>
      <c r="M31" s="3"/>
      <c r="N31" s="3"/>
    </row>
    <row r="32" spans="1:15" x14ac:dyDescent="0.2">
      <c r="A32" s="3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3"/>
      <c r="B33" s="3"/>
      <c r="C33" s="9"/>
      <c r="D33" s="3"/>
      <c r="E33" s="3"/>
      <c r="F33" s="3"/>
      <c r="G33" s="7"/>
      <c r="H33" s="3"/>
      <c r="I33" s="3"/>
      <c r="J33" s="3"/>
      <c r="L33" s="3"/>
      <c r="M33" s="9"/>
      <c r="N33" s="3"/>
    </row>
  </sheetData>
  <mergeCells count="12">
    <mergeCell ref="C2:J2"/>
    <mergeCell ref="C4:J4"/>
    <mergeCell ref="C3:J3"/>
    <mergeCell ref="C5:J5"/>
    <mergeCell ref="C31:D31"/>
    <mergeCell ref="A25:E25"/>
    <mergeCell ref="C6:L6"/>
    <mergeCell ref="C8:L8"/>
    <mergeCell ref="C27:D27"/>
    <mergeCell ref="C28:D28"/>
    <mergeCell ref="C29:D29"/>
    <mergeCell ref="C30:D30"/>
  </mergeCells>
  <pageMargins left="0.78749999999999998" right="0.78749999999999998" top="0.78749999999999998" bottom="0.78749999999999998" header="0.51180555555555551" footer="0.51180555555555551"/>
  <pageSetup paperSize="9" scale="63" firstPageNumber="0" fitToHeight="1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10</vt:i4>
      </vt:variant>
    </vt:vector>
  </HeadingPairs>
  <TitlesOfParts>
    <vt:vector size="11" baseType="lpstr">
      <vt:lpstr>Itens</vt:lpstr>
      <vt:lpstr>Itens!Area_de_impressao</vt:lpstr>
      <vt:lpstr>Excel_BuiltIn__FilterDatabase_1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Excel_BuiltIn_Print_Area_1_1_1_1_1_1_1</vt:lpstr>
      <vt:lpstr>Excel_BuiltIn_Print_Titles_1_1</vt:lpstr>
      <vt:lpstr>Itens!Titulos_de_impressao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de Oliveira</dc:creator>
  <cp:lastModifiedBy>Fernando Maia</cp:lastModifiedBy>
  <cp:lastPrinted>2016-05-10T17:26:38Z</cp:lastPrinted>
  <dcterms:created xsi:type="dcterms:W3CDTF">2016-02-22T13:49:24Z</dcterms:created>
  <dcterms:modified xsi:type="dcterms:W3CDTF">2020-09-30T21:04:19Z</dcterms:modified>
</cp:coreProperties>
</file>